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 (Personlig)\Tullingepartiet\"/>
    </mc:Choice>
  </mc:AlternateContent>
  <bookViews>
    <workbookView xWindow="0" yWindow="0" windowWidth="0" windowHeight="375"/>
  </bookViews>
  <sheets>
    <sheet name="Budget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34" i="1"/>
  <c r="B26" i="1"/>
  <c r="B21" i="1"/>
  <c r="B9" i="1"/>
  <c r="B28" i="1" l="1"/>
  <c r="B33" i="1" l="1"/>
  <c r="B30" i="1"/>
</calcChain>
</file>

<file path=xl/sharedStrings.xml><?xml version="1.0" encoding="utf-8"?>
<sst xmlns="http://schemas.openxmlformats.org/spreadsheetml/2006/main" count="35" uniqueCount="33">
  <si>
    <t>Kassa</t>
  </si>
  <si>
    <t>Ingående (2020-01-01)</t>
  </si>
  <si>
    <t>Partistöd Botkyrka kommun</t>
  </si>
  <si>
    <t>Partistöd Botkyrka församling</t>
  </si>
  <si>
    <t>Medlemsavgifter</t>
  </si>
  <si>
    <t>Budgeterade intäkter under period</t>
  </si>
  <si>
    <t>250 betalande medlemmar a' 100 kr.</t>
  </si>
  <si>
    <t>4 kvartal a' 139 500 kr</t>
  </si>
  <si>
    <t>Summa intäkter</t>
  </si>
  <si>
    <t>Telefon</t>
  </si>
  <si>
    <t xml:space="preserve">Bank     </t>
  </si>
  <si>
    <t xml:space="preserve">Internet, hemsidor                        </t>
  </si>
  <si>
    <t xml:space="preserve">Administration </t>
  </si>
  <si>
    <t xml:space="preserve">Internmöten </t>
  </si>
  <si>
    <t xml:space="preserve">Lokala partiers nätverk    </t>
  </si>
  <si>
    <t xml:space="preserve">Fotografering    </t>
  </si>
  <si>
    <t>Nya förtroendevalda och styrelseledamöter</t>
  </si>
  <si>
    <t xml:space="preserve">Annonsering </t>
  </si>
  <si>
    <t xml:space="preserve">Reserv till styrelsens förfogande                         </t>
  </si>
  <si>
    <t xml:space="preserve">Avsättning till kampanjkassa                        </t>
  </si>
  <si>
    <t>Fonderingar</t>
  </si>
  <si>
    <t>Budgeterade löpande utgifter under period</t>
  </si>
  <si>
    <t>Summa budgeterade löpande utgifter</t>
  </si>
  <si>
    <t>Summa fonderingar</t>
  </si>
  <si>
    <t>Summa utgifter, fonderingar och reserver</t>
  </si>
  <si>
    <t>Budgeterat utgående 2020-12-31</t>
  </si>
  <si>
    <t>varav fonderat i kampanjkassa</t>
  </si>
  <si>
    <t>Skrivare, porto, kontorsmaterial</t>
  </si>
  <si>
    <t>Medlems- och styrelsemöten etc</t>
  </si>
  <si>
    <t>Medlemsavgift för TUP</t>
  </si>
  <si>
    <t>Utbildning och konferens för förtroendevalda</t>
  </si>
  <si>
    <t>Uttag ur kampanjkassa</t>
  </si>
  <si>
    <t>Marknadsaktiviteter och kampanjer inklusive Skansentåg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</si>
</sst>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3" fontId="0" fillId="0" borderId="0" xfId="0" applyNumberFormat="1"/>
    <xf numFmtId="168" fontId="0" fillId="0" borderId="0" xfId="0" applyNumberForma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3" sqref="B33"/>
    </sheetView>
  </sheetViews>
  <sheetFormatPr defaultRowHeight="15" x14ac:dyDescent="0.25"/>
  <cols>
    <col min="1" max="1" width="41.28515625" bestFit="1" customWidth="1"/>
    <col min="2" max="2" width="9.5703125" style="3" bestFit="1" customWidth="1"/>
  </cols>
  <sheetData>
    <row r="1" spans="1:3" x14ac:dyDescent="0.25">
      <c r="A1" s="1" t="s">
        <v>1</v>
      </c>
    </row>
    <row r="2" spans="1:3" x14ac:dyDescent="0.25">
      <c r="A2" t="s">
        <v>0</v>
      </c>
      <c r="B2" s="3">
        <v>312221</v>
      </c>
    </row>
    <row r="3" spans="1:3" x14ac:dyDescent="0.25">
      <c r="A3" t="s">
        <v>26</v>
      </c>
      <c r="B3" s="3">
        <v>300000</v>
      </c>
    </row>
    <row r="5" spans="1:3" x14ac:dyDescent="0.25">
      <c r="A5" s="1" t="s">
        <v>5</v>
      </c>
    </row>
    <row r="6" spans="1:3" x14ac:dyDescent="0.25">
      <c r="A6" t="s">
        <v>2</v>
      </c>
      <c r="B6" s="3">
        <f>4*139500</f>
        <v>558000</v>
      </c>
      <c r="C6" t="s">
        <v>7</v>
      </c>
    </row>
    <row r="7" spans="1:3" x14ac:dyDescent="0.25">
      <c r="A7" t="s">
        <v>3</v>
      </c>
      <c r="B7" s="3">
        <v>5000</v>
      </c>
    </row>
    <row r="8" spans="1:3" x14ac:dyDescent="0.25">
      <c r="A8" t="s">
        <v>4</v>
      </c>
      <c r="B8" s="3">
        <v>25000</v>
      </c>
      <c r="C8" t="s">
        <v>6</v>
      </c>
    </row>
    <row r="9" spans="1:3" x14ac:dyDescent="0.25">
      <c r="A9" s="1" t="s">
        <v>8</v>
      </c>
      <c r="B9" s="4">
        <f>SUM(B6:B8)</f>
        <v>588000</v>
      </c>
    </row>
    <row r="11" spans="1:3" x14ac:dyDescent="0.25">
      <c r="A11" s="1" t="s">
        <v>21</v>
      </c>
    </row>
    <row r="12" spans="1:3" x14ac:dyDescent="0.25">
      <c r="A12" t="s">
        <v>9</v>
      </c>
      <c r="B12" s="3">
        <v>2500</v>
      </c>
    </row>
    <row r="13" spans="1:3" x14ac:dyDescent="0.25">
      <c r="A13" t="s">
        <v>10</v>
      </c>
      <c r="B13" s="3">
        <v>2000</v>
      </c>
    </row>
    <row r="14" spans="1:3" x14ac:dyDescent="0.25">
      <c r="A14" t="s">
        <v>11</v>
      </c>
      <c r="B14" s="3">
        <v>7500</v>
      </c>
    </row>
    <row r="15" spans="1:3" x14ac:dyDescent="0.25">
      <c r="A15" t="s">
        <v>12</v>
      </c>
      <c r="B15" s="3">
        <v>15000</v>
      </c>
      <c r="C15" t="s">
        <v>27</v>
      </c>
    </row>
    <row r="16" spans="1:3" x14ac:dyDescent="0.25">
      <c r="A16" t="s">
        <v>13</v>
      </c>
      <c r="B16" s="3">
        <v>60000</v>
      </c>
      <c r="C16" t="s">
        <v>28</v>
      </c>
    </row>
    <row r="17" spans="1:5" x14ac:dyDescent="0.25">
      <c r="A17" t="s">
        <v>14</v>
      </c>
      <c r="B17" s="3">
        <v>2000</v>
      </c>
      <c r="C17" t="s">
        <v>29</v>
      </c>
    </row>
    <row r="18" spans="1:5" x14ac:dyDescent="0.25">
      <c r="A18" t="s">
        <v>15</v>
      </c>
      <c r="B18" s="3">
        <v>5000</v>
      </c>
      <c r="C18" t="s">
        <v>16</v>
      </c>
    </row>
    <row r="19" spans="1:5" x14ac:dyDescent="0.25">
      <c r="A19" t="s">
        <v>30</v>
      </c>
      <c r="B19" s="3">
        <v>40000</v>
      </c>
      <c r="C19" s="2"/>
    </row>
    <row r="20" spans="1:5" x14ac:dyDescent="0.25">
      <c r="A20" t="s">
        <v>17</v>
      </c>
      <c r="B20" s="3">
        <v>70000</v>
      </c>
      <c r="E20" s="2"/>
    </row>
    <row r="21" spans="1:5" x14ac:dyDescent="0.25">
      <c r="A21" s="1" t="s">
        <v>22</v>
      </c>
      <c r="B21" s="4">
        <f>SUM(B12:B20)</f>
        <v>204000</v>
      </c>
      <c r="E21" s="2"/>
    </row>
    <row r="22" spans="1:5" x14ac:dyDescent="0.25">
      <c r="A22" s="1"/>
      <c r="B22" s="4"/>
      <c r="E22" s="2"/>
    </row>
    <row r="23" spans="1:5" x14ac:dyDescent="0.25">
      <c r="A23" s="1" t="s">
        <v>20</v>
      </c>
    </row>
    <row r="24" spans="1:5" x14ac:dyDescent="0.25">
      <c r="A24" t="s">
        <v>19</v>
      </c>
      <c r="B24" s="3">
        <v>400000</v>
      </c>
      <c r="D24" s="2"/>
    </row>
    <row r="25" spans="1:5" x14ac:dyDescent="0.25">
      <c r="A25" t="s">
        <v>31</v>
      </c>
      <c r="B25" s="3">
        <v>-80000</v>
      </c>
      <c r="C25" t="s">
        <v>32</v>
      </c>
    </row>
    <row r="26" spans="1:5" x14ac:dyDescent="0.25">
      <c r="A26" s="1" t="s">
        <v>23</v>
      </c>
      <c r="B26" s="4">
        <f>SUM(B24:B25)</f>
        <v>320000</v>
      </c>
    </row>
    <row r="28" spans="1:5" x14ac:dyDescent="0.25">
      <c r="A28" s="1" t="s">
        <v>18</v>
      </c>
      <c r="B28" s="4">
        <f>B9-B21-B26</f>
        <v>64000</v>
      </c>
      <c r="D28" s="2"/>
    </row>
    <row r="30" spans="1:5" x14ac:dyDescent="0.25">
      <c r="A30" s="1" t="s">
        <v>24</v>
      </c>
      <c r="B30" s="4">
        <f>B21+B26+B28</f>
        <v>588000</v>
      </c>
    </row>
    <row r="32" spans="1:5" x14ac:dyDescent="0.25">
      <c r="A32" s="1" t="s">
        <v>25</v>
      </c>
    </row>
    <row r="33" spans="1:2" x14ac:dyDescent="0.25">
      <c r="A33" t="s">
        <v>0</v>
      </c>
      <c r="B33" s="3">
        <f>B2+B26+B28</f>
        <v>696221</v>
      </c>
    </row>
    <row r="34" spans="1:2" x14ac:dyDescent="0.25">
      <c r="A34" t="s">
        <v>26</v>
      </c>
      <c r="B34" s="3">
        <f>B3+B26</f>
        <v>620000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Börjel</dc:creator>
  <cp:lastModifiedBy>Per Börjel</cp:lastModifiedBy>
  <dcterms:created xsi:type="dcterms:W3CDTF">2020-03-11T08:33:54Z</dcterms:created>
  <dcterms:modified xsi:type="dcterms:W3CDTF">2020-03-11T09:08:24Z</dcterms:modified>
</cp:coreProperties>
</file>